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iccisa\Desktop\"/>
    </mc:Choice>
  </mc:AlternateContent>
  <xr:revisionPtr revIDLastSave="0" documentId="13_ncr:1_{7135FFD2-072F-426F-91EC-4E67FC4581A1}" xr6:coauthVersionLast="47" xr6:coauthVersionMax="47" xr10:uidLastSave="{00000000-0000-0000-0000-000000000000}"/>
  <bookViews>
    <workbookView xWindow="-108" yWindow="-108" windowWidth="23256" windowHeight="12576" xr2:uid="{00000000-000D-0000-FFFF-FFFF00000000}"/>
  </bookViews>
  <sheets>
    <sheet name="販売商品申込書(入力フォーム)" sheetId="1" r:id="rId1"/>
    <sheet name="貼り付け用データ" sheetId="2" state="hidden" r:id="rId2"/>
  </sheets>
  <definedNames>
    <definedName name="_xlnm.Print_Area" localSheetId="0">'販売商品申込書(入力フォーム)'!$1:$54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 i="2" l="1"/>
  <c r="P2" i="2"/>
  <c r="R2" i="2"/>
  <c r="V2" i="2"/>
  <c r="W2" i="2"/>
  <c r="AG2" i="2"/>
  <c r="AF2" i="2"/>
  <c r="AE2" i="2"/>
  <c r="AD2" i="2"/>
  <c r="AC2" i="2"/>
  <c r="AB2" i="2"/>
  <c r="AA2" i="2"/>
  <c r="Z2" i="2"/>
  <c r="Y2" i="2"/>
  <c r="X2" i="2"/>
  <c r="N2" i="2"/>
  <c r="U2" i="2"/>
  <c r="S2" i="2"/>
  <c r="T2" i="2" s="1"/>
  <c r="M2" i="2"/>
  <c r="L2" i="2"/>
  <c r="K2" i="2"/>
  <c r="J2" i="2"/>
  <c r="I2" i="2"/>
  <c r="H2" i="2"/>
  <c r="G2" i="2"/>
  <c r="F2" i="2"/>
  <c r="E2" i="2"/>
  <c r="D2" i="2"/>
  <c r="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佐藤利恵</author>
    <author>橋場結子</author>
  </authors>
  <commentList>
    <comment ref="J18" authorId="0" shapeId="0" xr:uid="{4DBB51A9-D11E-46FD-8F85-E2A4270CCA30}">
      <text>
        <r>
          <rPr>
            <b/>
            <sz val="9"/>
            <color indexed="81"/>
            <rFont val="MS P ゴシック"/>
            <family val="3"/>
            <charset val="128"/>
          </rPr>
          <t>2023.3.10～21時点の販売価格を記載</t>
        </r>
        <r>
          <rPr>
            <sz val="9"/>
            <color indexed="81"/>
            <rFont val="MS P ゴシック"/>
            <family val="3"/>
            <charset val="128"/>
          </rPr>
          <t xml:space="preserve">
</t>
        </r>
      </text>
    </comment>
    <comment ref="I21" authorId="1" shapeId="0" xr:uid="{16153160-6958-4714-A42B-AFFA6F234513}">
      <text>
        <r>
          <rPr>
            <b/>
            <sz val="9"/>
            <color indexed="81"/>
            <rFont val="MS P ゴシック"/>
            <family val="3"/>
            <charset val="128"/>
          </rPr>
          <t xml:space="preserve">個・枚・グラム等の単位で記入
</t>
        </r>
        <r>
          <rPr>
            <sz val="9"/>
            <color indexed="81"/>
            <rFont val="MS P ゴシック"/>
            <family val="3"/>
            <charset val="128"/>
          </rPr>
          <t xml:space="preserve">
</t>
        </r>
      </text>
    </comment>
    <comment ref="D22" authorId="0" shapeId="0" xr:uid="{F6E9F00B-252B-49D0-9893-3B7C5DF741C3}">
      <text>
        <r>
          <rPr>
            <b/>
            <sz val="9"/>
            <color indexed="81"/>
            <rFont val="MS P ゴシック"/>
            <family val="3"/>
            <charset val="128"/>
          </rPr>
          <t>「混載可」の場合はその旨を記載</t>
        </r>
      </text>
    </comment>
    <comment ref="C32" authorId="0" shapeId="0" xr:uid="{FA127E72-FC63-4EB2-B5C5-F9A2395203A4}">
      <text>
        <r>
          <rPr>
            <b/>
            <sz val="9"/>
            <color indexed="81"/>
            <rFont val="MS P ゴシック"/>
            <family val="3"/>
            <charset val="128"/>
          </rPr>
          <t>商品選定時に使用</t>
        </r>
      </text>
    </comment>
  </commentList>
</comments>
</file>

<file path=xl/sharedStrings.xml><?xml version="1.0" encoding="utf-8"?>
<sst xmlns="http://schemas.openxmlformats.org/spreadsheetml/2006/main" count="114" uniqueCount="101">
  <si>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</si>
  <si>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</si>
  <si>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</si>
  <si>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</si>
  <si>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</si>
  <si>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</si>
  <si>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</si>
  <si>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</si>
  <si>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</si>
  <si>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</si>
  <si>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</si>
  <si>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</si>
  <si>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</si>
  <si>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</si>
  <si>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</si>
  <si>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</si>
  <si>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</si>
  <si>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・特定原材料（表示義務7品目）※該当品目を下記に記入</t>
    <rPh sb="1" eb="3">
      <t>トクテイ</t>
    </rPh>
    <rPh sb="3" eb="6">
      <t>ゲンザイリョウ</t>
    </rPh>
    <rPh sb="7" eb="9">
      <t>ヒョウジ</t>
    </rPh>
    <rPh sb="9" eb="11">
      <t>ギム</t>
    </rPh>
    <rPh sb="12" eb="14">
      <t>ヒンモク</t>
    </rPh>
    <rPh sb="21" eb="23">
      <t>カキ</t>
    </rPh>
    <rPh sb="24" eb="26">
      <t>キニュウ</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</si>
  <si>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</si>
  <si>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</si>
  <si>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</si>
  <si>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</si>
  <si>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年　　月　　日</t>
    <rPh sb="0" eb="1">
      <t>ネン</t>
    </rPh>
    <rPh sb="3" eb="4">
      <t>ツキ</t>
    </rPh>
    <rPh sb="6" eb="7">
      <t>ヒ</t>
    </rPh>
    <phoneticPr fontId="1"/>
  </si>
  <si>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</si>
  <si>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</si>
  <si>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</si>
  <si>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報告市町村名</t>
    <rPh sb="0" eb="2">
      <t>ホウコク</t>
    </rPh>
    <rPh sb="2" eb="5">
      <t>シチョウソン</t>
    </rPh>
    <rPh sb="5" eb="6">
      <t>メイ</t>
    </rPh>
    <phoneticPr fontId="1"/>
  </si>
  <si>
    <t>担当者氏名</t>
    <rPh sb="0" eb="3">
      <t>タントウシャ</t>
    </rPh>
    <rPh sb="3" eb="5">
      <t>シメイ</t>
    </rPh>
    <phoneticPr fontId="1"/>
  </si>
  <si>
    <t>連絡先</t>
    <rPh sb="0" eb="3">
      <t>レンラクサキ</t>
    </rPh>
    <phoneticPr fontId="1"/>
  </si>
  <si>
    <t>担当部署名</t>
    <rPh sb="0" eb="2">
      <t>タントウ</t>
    </rPh>
    <rPh sb="2" eb="4">
      <t>ブショ</t>
    </rPh>
    <rPh sb="4" eb="5">
      <t>メイ</t>
    </rPh>
    <phoneticPr fontId="1"/>
  </si>
  <si>
    <t>様式1</t>
    <rPh sb="0" eb="2">
      <t>ヨウシキ</t>
    </rPh>
    <phoneticPr fontId="1"/>
  </si>
  <si>
    <t>E-mail：</t>
  </si>
  <si>
    <t>TEL：</t>
    <phoneticPr fontId="1"/>
  </si>
  <si>
    <t>TEL：</t>
    <phoneticPr fontId="1"/>
  </si>
  <si>
    <t>FAX：</t>
    <phoneticPr fontId="1"/>
  </si>
  <si>
    <t>住所：</t>
    <rPh sb="0" eb="2">
      <t>ジュウショ</t>
    </rPh>
    <phoneticPr fontId="1"/>
  </si>
  <si>
    <t>担当者</t>
    <rPh sb="0" eb="3">
      <t>タントウシャ</t>
    </rPh>
    <phoneticPr fontId="2"/>
  </si>
  <si>
    <t>氏名：</t>
    <rPh sb="0" eb="2">
      <t>シメイ</t>
    </rPh>
    <phoneticPr fontId="1"/>
  </si>
  <si>
    <t xml:space="preserve">製造者 </t>
    <rPh sb="0" eb="3">
      <t>セイゾウシャ</t>
    </rPh>
    <phoneticPr fontId="2"/>
  </si>
  <si>
    <t>円（税込）</t>
    <rPh sb="0" eb="1">
      <t>エン</t>
    </rPh>
    <rPh sb="2" eb="4">
      <t>ゼイコミ</t>
    </rPh>
    <phoneticPr fontId="1"/>
  </si>
  <si>
    <t>日</t>
    <rPh sb="0" eb="1">
      <t>ニチ</t>
    </rPh>
    <phoneticPr fontId="1"/>
  </si>
  <si>
    <t>賞味期限の</t>
    <rPh sb="0" eb="2">
      <t>ショウミ</t>
    </rPh>
    <rPh sb="2" eb="4">
      <t>キゲン</t>
    </rPh>
    <phoneticPr fontId="1"/>
  </si>
  <si>
    <t>日前まで</t>
  </si>
  <si>
    <t>期間限定の場合：　　月～　　月</t>
    <rPh sb="0" eb="2">
      <t>キカン</t>
    </rPh>
    <rPh sb="2" eb="4">
      <t>ゲンテイ</t>
    </rPh>
    <rPh sb="5" eb="7">
      <t>バアイ</t>
    </rPh>
    <rPh sb="10" eb="11">
      <t>ツキ</t>
    </rPh>
    <rPh sb="14" eb="15">
      <t>ツキ</t>
    </rPh>
    <phoneticPr fontId="2"/>
  </si>
  <si>
    <t>品質表示欄画像貼付</t>
    <rPh sb="0" eb="2">
      <t>ヒンシツ</t>
    </rPh>
    <rPh sb="2" eb="4">
      <t>ヒョウジ</t>
    </rPh>
    <rPh sb="4" eb="5">
      <t>ラン</t>
    </rPh>
    <rPh sb="5" eb="7">
      <t>ガゾウ</t>
    </rPh>
    <rPh sb="7" eb="9">
      <t>チョウフ</t>
    </rPh>
    <phoneticPr fontId="1"/>
  </si>
  <si>
    <r>
      <rPr>
        <u val="double"/>
        <sz val="10"/>
        <color rgb="FFFF0000"/>
        <rFont val="游ゴシック"/>
        <family val="3"/>
        <charset val="128"/>
      </rPr>
      <t>1商品につき1枚記入してください。</t>
    </r>
    <r>
      <rPr>
        <sz val="10"/>
        <color rgb="FFFF0000"/>
        <rFont val="游ゴシック"/>
        <family val="3"/>
        <charset val="128"/>
      </rPr>
      <t xml:space="preserve">
</t>
    </r>
    <r>
      <rPr>
        <sz val="8"/>
        <color rgb="FFFF0000"/>
        <rFont val="游ゴシック"/>
        <family val="3"/>
        <charset val="128"/>
      </rPr>
      <t>（複数申し込まれる場 合、本書をコピーして使用願います。同種類の商品でも味や内容量等が異なる場合は新たにご記入ください。）</t>
    </r>
    <phoneticPr fontId="1"/>
  </si>
  <si>
    <t>〒（ﾊｲﾌﾝあり）：</t>
    <phoneticPr fontId="1"/>
  </si>
  <si>
    <t>記入日</t>
    <rPh sb="0" eb="2">
      <t>キニュウ</t>
    </rPh>
    <rPh sb="2" eb="3">
      <t>ビ</t>
    </rPh>
    <phoneticPr fontId="1"/>
  </si>
  <si>
    <t>提出締切日</t>
    <rPh sb="0" eb="2">
      <t>テイシュツ</t>
    </rPh>
    <rPh sb="2" eb="3">
      <t>シ</t>
    </rPh>
    <rPh sb="3" eb="4">
      <t>キ</t>
    </rPh>
    <rPh sb="4" eb="5">
      <t>ヒ</t>
    </rPh>
    <phoneticPr fontId="1"/>
  </si>
  <si>
    <t>№</t>
    <phoneticPr fontId="15"/>
  </si>
  <si>
    <t>商品コード</t>
    <rPh sb="0" eb="2">
      <t>ショウヒン</t>
    </rPh>
    <phoneticPr fontId="15"/>
  </si>
  <si>
    <t>団体コード</t>
    <rPh sb="0" eb="2">
      <t>ダンタイ</t>
    </rPh>
    <phoneticPr fontId="15"/>
  </si>
  <si>
    <t>市町村</t>
    <rPh sb="0" eb="3">
      <t>シチョウソン</t>
    </rPh>
    <phoneticPr fontId="15"/>
  </si>
  <si>
    <t>郵便番号</t>
    <rPh sb="0" eb="4">
      <t>ユウビンバンゴウ</t>
    </rPh>
    <phoneticPr fontId="15"/>
  </si>
  <si>
    <t>住所</t>
    <rPh sb="0" eb="2">
      <t>ジュウショ</t>
    </rPh>
    <phoneticPr fontId="2"/>
  </si>
  <si>
    <t>電話</t>
    <rPh sb="0" eb="2">
      <t>デンワ</t>
    </rPh>
    <phoneticPr fontId="15"/>
  </si>
  <si>
    <t>FAX</t>
    <phoneticPr fontId="15"/>
  </si>
  <si>
    <t>製造者</t>
    <rPh sb="0" eb="3">
      <t>セイゾウシャ</t>
    </rPh>
    <phoneticPr fontId="2"/>
  </si>
  <si>
    <t>住所</t>
    <phoneticPr fontId="15"/>
  </si>
  <si>
    <t>商品名称</t>
    <rPh sb="0" eb="2">
      <t>ショウヒン</t>
    </rPh>
    <rPh sb="2" eb="4">
      <t>メイショウ</t>
    </rPh>
    <phoneticPr fontId="15"/>
  </si>
  <si>
    <t>商品画像</t>
    <rPh sb="0" eb="2">
      <t>ショウヒン</t>
    </rPh>
    <rPh sb="2" eb="4">
      <t>ガゾウ</t>
    </rPh>
    <phoneticPr fontId="15"/>
  </si>
  <si>
    <t>商品説明</t>
    <rPh sb="0" eb="2">
      <t>ショウヒン</t>
    </rPh>
    <rPh sb="2" eb="4">
      <t>セツメイ</t>
    </rPh>
    <phoneticPr fontId="15"/>
  </si>
  <si>
    <t>（上代）
税抜価格</t>
    <rPh sb="1" eb="3">
      <t>ジョウダイ</t>
    </rPh>
    <rPh sb="5" eb="6">
      <t>ゼイ</t>
    </rPh>
    <rPh sb="6" eb="7">
      <t>ヌ</t>
    </rPh>
    <rPh sb="7" eb="9">
      <t>カカク</t>
    </rPh>
    <phoneticPr fontId="15"/>
  </si>
  <si>
    <t>（上代）
税込価格</t>
    <rPh sb="1" eb="3">
      <t>ジョウダイ</t>
    </rPh>
    <rPh sb="5" eb="6">
      <t>ゼイ</t>
    </rPh>
    <rPh sb="6" eb="7">
      <t>コ</t>
    </rPh>
    <rPh sb="7" eb="9">
      <t>カカク</t>
    </rPh>
    <phoneticPr fontId="15"/>
  </si>
  <si>
    <t>JAN</t>
    <phoneticPr fontId="15"/>
  </si>
  <si>
    <t>商品
カテゴリー</t>
    <rPh sb="0" eb="2">
      <t>ショウヒン</t>
    </rPh>
    <phoneticPr fontId="15"/>
  </si>
  <si>
    <t>内容量</t>
    <rPh sb="0" eb="3">
      <t>ナイヨウリョウ</t>
    </rPh>
    <phoneticPr fontId="15"/>
  </si>
  <si>
    <t>ケース入数</t>
    <rPh sb="3" eb="4">
      <t>イ</t>
    </rPh>
    <rPh sb="4" eb="5">
      <t>スウ</t>
    </rPh>
    <phoneticPr fontId="15"/>
  </si>
  <si>
    <t>賞味期限</t>
    <rPh sb="0" eb="2">
      <t>ショウミ</t>
    </rPh>
    <rPh sb="2" eb="4">
      <t>キゲン</t>
    </rPh>
    <phoneticPr fontId="15"/>
  </si>
  <si>
    <t>販売期限</t>
    <rPh sb="0" eb="2">
      <t>ハンバイ</t>
    </rPh>
    <rPh sb="2" eb="4">
      <t>キゲン</t>
    </rPh>
    <phoneticPr fontId="15"/>
  </si>
  <si>
    <t>リードタイム</t>
    <phoneticPr fontId="15"/>
  </si>
  <si>
    <t>販売
ストック方法</t>
    <rPh sb="0" eb="2">
      <t>ハンバイ</t>
    </rPh>
    <rPh sb="7" eb="9">
      <t>ホウホウ</t>
    </rPh>
    <phoneticPr fontId="15"/>
  </si>
  <si>
    <t>取扱　　　期間</t>
    <rPh sb="0" eb="2">
      <t>トリアツカ</t>
    </rPh>
    <rPh sb="5" eb="7">
      <t>キカン</t>
    </rPh>
    <phoneticPr fontId="15"/>
  </si>
  <si>
    <t>PL保険</t>
    <rPh sb="2" eb="4">
      <t>ホケン</t>
    </rPh>
    <phoneticPr fontId="15"/>
  </si>
  <si>
    <t>アレルギー表示義務付け（7品目）</t>
    <rPh sb="5" eb="7">
      <t>ヒョウジ</t>
    </rPh>
    <rPh sb="7" eb="10">
      <t>ギムヅ</t>
    </rPh>
    <rPh sb="13" eb="14">
      <t>ヒン</t>
    </rPh>
    <rPh sb="14" eb="15">
      <t>メ</t>
    </rPh>
    <phoneticPr fontId="15"/>
  </si>
  <si>
    <t>アレルギー表示推奨特定原材料（20品目）</t>
    <rPh sb="5" eb="7">
      <t>ヒョウジ</t>
    </rPh>
    <rPh sb="7" eb="9">
      <t>スイショウ</t>
    </rPh>
    <rPh sb="9" eb="11">
      <t>トクテイ</t>
    </rPh>
    <rPh sb="11" eb="14">
      <t>ゲンザイリョウ</t>
    </rPh>
    <rPh sb="17" eb="18">
      <t>ヒン</t>
    </rPh>
    <rPh sb="18" eb="19">
      <t>メ</t>
    </rPh>
    <phoneticPr fontId="15"/>
  </si>
  <si>
    <t>栄養成分表示
の有無</t>
    <rPh sb="0" eb="2">
      <t>エイヨウ</t>
    </rPh>
    <rPh sb="2" eb="4">
      <t>セイブン</t>
    </rPh>
    <rPh sb="4" eb="6">
      <t>ヒョウジ</t>
    </rPh>
    <rPh sb="8" eb="10">
      <t>ウム</t>
    </rPh>
    <phoneticPr fontId="15"/>
  </si>
  <si>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</si>
  <si>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</si>
  <si>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</si>
  <si>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</si>
  <si>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</si>
  <si>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</si>
  <si>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ネット販売URL</t>
    <phoneticPr fontId="1"/>
  </si>
  <si>
    <t>標準（10％）</t>
  </si>
  <si>
    <t>※選択してください。</t>
  </si>
  <si>
    <t>発注最低ロット(C/S）</t>
    <rPh sb="0" eb="2">
      <t>ハッチュウ</t>
    </rPh>
    <rPh sb="2" eb="4">
      <t>サイテイ</t>
    </rPh>
    <phoneticPr fontId="15"/>
  </si>
  <si>
    <t>ネット販売URL</t>
  </si>
  <si>
    <t>※商品の品質表示欄の貼付にあたっては、「名称」・「原材料名」・「添加物」・「原産地」・「内容量」・「消費・賞味期限」・「保存方法」・「製造者名など」・「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4" eb="87">
      <t>イデンシ</t>
    </rPh>
    <rPh sb="87" eb="89">
      <t>クミカ</t>
    </rPh>
    <rPh sb="95" eb="97">
      <t>ヒョウジ</t>
    </rPh>
    <rPh sb="136" eb="137">
      <t>ハ</t>
    </rPh>
    <rPh sb="137" eb="138">
      <t>ツ</t>
    </rPh>
    <phoneticPr fontId="1"/>
  </si>
  <si>
    <t>・特定原材料に準ずるもの（推奨21品目）※該当品目を下記に記入</t>
    <rPh sb="1" eb="3">
      <t>トクテイ</t>
    </rPh>
    <rPh sb="3" eb="6">
      <t>ゲンザイリョウ</t>
    </rPh>
    <rPh sb="7" eb="8">
      <t>ジュン</t>
    </rPh>
    <rPh sb="13" eb="15">
      <t>スイショウ</t>
    </rPh>
    <rPh sb="17" eb="19">
      <t>ヒンモク</t>
    </rPh>
    <phoneticPr fontId="2"/>
  </si>
  <si>
    <t>販売価格（税込）</t>
    <rPh sb="0" eb="2">
      <t>ハンバイ</t>
    </rPh>
    <rPh sb="2" eb="4">
      <t>カカク</t>
    </rPh>
    <rPh sb="5" eb="7">
      <t>ゼイコ</t>
    </rPh>
    <phoneticPr fontId="2"/>
  </si>
  <si>
    <t>サンプル提供</t>
    <rPh sb="4" eb="6">
      <t>テイキョウ</t>
    </rPh>
    <phoneticPr fontId="1"/>
  </si>
  <si>
    <t>　　　可　　　・　　　不可</t>
    <rPh sb="3" eb="4">
      <t>カ</t>
    </rPh>
    <rPh sb="11" eb="13">
      <t>フカ</t>
    </rPh>
    <phoneticPr fontId="1"/>
  </si>
  <si>
    <t>店舗・製造所等の視察</t>
    <rPh sb="0" eb="2">
      <t>テンポ</t>
    </rPh>
    <rPh sb="3" eb="5">
      <t>セイゾウ</t>
    </rPh>
    <rPh sb="5" eb="6">
      <t>ショ</t>
    </rPh>
    <rPh sb="6" eb="7">
      <t>トウ</t>
    </rPh>
    <rPh sb="8" eb="10">
      <t>シサツ</t>
    </rPh>
    <phoneticPr fontId="1"/>
  </si>
  <si>
    <t>　　　可　　　・　　　不可</t>
    <phoneticPr fontId="1"/>
  </si>
  <si>
    <t>期間限定千葉県アンテナショップ販売商品申込書　★令和6年度版★</t>
    <rPh sb="15" eb="17">
      <t>ハンバイ</t>
    </rPh>
    <rPh sb="19" eb="22">
      <t>モウシコミショ</t>
    </rPh>
    <rPh sb="24" eb="26">
      <t>レイワ</t>
    </rPh>
    <rPh sb="27" eb="29">
      <t>ネンド</t>
    </rPh>
    <rPh sb="29" eb="30">
      <t>バン</t>
    </rPh>
    <phoneticPr fontId="1"/>
  </si>
  <si>
    <t>木更津市</t>
    <rPh sb="0" eb="4">
      <t>キサラヅシ</t>
    </rPh>
    <phoneticPr fontId="1"/>
  </si>
  <si>
    <t>経済部観光振興課</t>
    <rPh sb="0" eb="2">
      <t>ケイザイ</t>
    </rPh>
    <rPh sb="2" eb="3">
      <t>ブ</t>
    </rPh>
    <rPh sb="3" eb="5">
      <t>カンコウ</t>
    </rPh>
    <rPh sb="5" eb="8">
      <t>シンコウカ</t>
    </rPh>
    <phoneticPr fontId="1"/>
  </si>
  <si>
    <t>有木</t>
    <rPh sb="0" eb="2">
      <t>アリキ</t>
    </rPh>
    <phoneticPr fontId="1"/>
  </si>
  <si>
    <t>0438-23-8459</t>
    <phoneticPr fontId="1"/>
  </si>
  <si>
    <t>kankou@city.kisarazu.lg.jp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</si>
</sst>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sz val="8"/>
      <color rgb="FFFF0000"/>
      <name val="游ゴシック"/>
      <family val="3"/>
      <charset val="128"/>
    </font>
    <font>
      <u val="double"/>
      <sz val="10"/>
      <color rgb="FFFF0000"/>
      <name val="游ゴシック"/>
      <family val="3"/>
      <charset val="128"/>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2"/>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sz val="9"/>
      <color indexed="81"/>
      <name val="MS P ゴシック"/>
      <family val="3"/>
      <charset val="128"/>
    </font>
    <font>
      <b/>
      <sz val="9"/>
      <color indexed="81"/>
      <name val="MS P ゴシック"/>
      <family val="3"/>
      <charset val="128"/>
    </font>
  </fonts>
  <fills count="9">
    <fill>
      <patternFill patternType="none"/>
    </fill>
    <fill>
      <patternFill patternType="gray125"/>
    </fill>
    <fill>
      <patternFill patternType="solid">
        <fgColor rgb="FFA5A5A5"/>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right style="medium">
        <color indexed="64"/>
      </right>
      <top/>
      <bottom/>
      <diagonal/>
    </border>
    <border>
      <left style="double">
        <color rgb="FF3F3F3F"/>
      </left>
      <right style="thin">
        <color indexed="64"/>
      </right>
      <top style="thin">
        <color indexed="64"/>
      </top>
      <bottom style="thin">
        <color indexed="64"/>
      </bottom>
      <diagonal/>
    </border>
    <border>
      <left style="medium">
        <color indexed="64"/>
      </left>
      <right style="double">
        <color rgb="FF3F3F3F"/>
      </right>
      <top style="medium">
        <color indexed="64"/>
      </top>
      <bottom style="double">
        <color rgb="FF3F3F3F"/>
      </bottom>
      <diagonal/>
    </border>
    <border>
      <left style="medium">
        <color indexed="64"/>
      </left>
      <right style="double">
        <color rgb="FF3F3F3F"/>
      </right>
      <top style="double">
        <color rgb="FF3F3F3F"/>
      </top>
      <bottom style="double">
        <color rgb="FF3F3F3F"/>
      </bottom>
      <diagonal/>
    </border>
    <border>
      <left style="medium">
        <color indexed="64"/>
      </left>
      <right style="double">
        <color rgb="FF3F3F3F"/>
      </right>
      <top style="double">
        <color rgb="FF3F3F3F"/>
      </top>
      <bottom style="medium">
        <color indexed="64"/>
      </bottom>
      <diagonal/>
    </border>
    <border>
      <left style="double">
        <color rgb="FF3F3F3F"/>
      </left>
      <right style="double">
        <color rgb="FF3F3F3F"/>
      </right>
      <top style="double">
        <color rgb="FF3F3F3F"/>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rgb="FF3F3F3F"/>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diagonal/>
    </border>
    <border>
      <left style="thin">
        <color indexed="64"/>
      </left>
      <right style="medium">
        <color indexed="64"/>
      </right>
      <top/>
      <bottom/>
      <diagonal/>
    </border>
    <border>
      <left style="double">
        <color rgb="FF3F3F3F"/>
      </left>
      <right/>
      <top style="double">
        <color rgb="FF3F3F3F"/>
      </top>
      <bottom style="double">
        <color rgb="FF3F3F3F"/>
      </bottom>
      <diagonal/>
    </border>
    <border>
      <left/>
      <right style="medium">
        <color indexed="64"/>
      </right>
      <top style="thin">
        <color indexed="64"/>
      </top>
      <bottom/>
      <diagonal/>
    </border>
    <border>
      <left style="medium">
        <color indexed="64"/>
      </left>
      <right/>
      <top style="double">
        <color rgb="FF3F3F3F"/>
      </top>
      <bottom/>
      <diagonal/>
    </border>
    <border>
      <left/>
      <right/>
      <top style="double">
        <color rgb="FF3F3F3F"/>
      </top>
      <bottom/>
      <diagonal/>
    </border>
    <border>
      <left/>
      <right style="medium">
        <color indexed="64"/>
      </right>
      <top style="double">
        <color rgb="FF3F3F3F"/>
      </top>
      <bottom/>
      <diagonal/>
    </border>
    <border>
      <left/>
      <right style="medium">
        <color indexed="64"/>
      </right>
      <top/>
      <bottom style="medium">
        <color indexed="64"/>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ashDotDot">
        <color indexed="64"/>
      </left>
      <right style="dashDotDot">
        <color indexed="64"/>
      </right>
      <top style="dashDotDot">
        <color indexed="64"/>
      </top>
      <bottom style="dashDotDot">
        <color indexed="64"/>
      </bottom>
      <diagonal/>
    </border>
    <border>
      <left style="medium">
        <color indexed="64"/>
      </left>
      <right/>
      <top style="double">
        <color rgb="FF3F3F3F"/>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double">
        <color rgb="FF3F3F3F"/>
      </left>
      <right/>
      <top style="thin">
        <color indexed="64"/>
      </top>
      <bottom style="thin">
        <color indexed="64"/>
      </bottom>
      <diagonal/>
    </border>
    <border>
      <left style="medium">
        <color indexed="64"/>
      </left>
      <right/>
      <top/>
      <bottom style="double">
        <color rgb="FF3F3F3F"/>
      </bottom>
      <diagonal/>
    </border>
    <border>
      <left/>
      <right/>
      <top style="thin">
        <color indexed="64"/>
      </top>
      <bottom style="double">
        <color rgb="FF3F3F3F"/>
      </bottom>
      <diagonal/>
    </border>
    <border>
      <left/>
      <right style="medium">
        <color indexed="64"/>
      </right>
      <top style="thin">
        <color indexed="64"/>
      </top>
      <bottom style="double">
        <color rgb="FF3F3F3F"/>
      </bottom>
      <diagonal/>
    </border>
  </borders>
  <cellStyleXfs count="4">
    <xf numFmtId="0" fontId="0" fillId="0" borderId="0">
      <alignment vertical="center"/>
    </xf>
    <xf numFmtId="0" fontId="5" fillId="2" borderId="33" applyNumberFormat="0" applyAlignment="0" applyProtection="0">
      <alignment vertical="center"/>
    </xf>
    <xf numFmtId="38" fontId="13"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152">
    <xf numFmtId="0" fontId="0" fillId="0" borderId="0" xfId="0">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255" wrapText="1"/>
    </xf>
    <xf numFmtId="0" fontId="17" fillId="6" borderId="1" xfId="0" applyFont="1" applyFill="1" applyBorder="1" applyAlignment="1">
      <alignment horizontal="center" vertical="center" wrapText="1"/>
    </xf>
    <xf numFmtId="38" fontId="16" fillId="6" borderId="1" xfId="2"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7" xfId="0" applyFont="1" applyBorder="1" applyAlignment="1">
      <alignment horizontal="left" vertical="center" wrapText="1"/>
    </xf>
    <xf numFmtId="0" fontId="16" fillId="0" borderId="7" xfId="0" applyFont="1" applyBorder="1" applyAlignment="1">
      <alignment horizontal="left" vertical="center" wrapText="1"/>
    </xf>
    <xf numFmtId="49"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7" borderId="7" xfId="0" applyFont="1" applyFill="1" applyBorder="1" applyAlignment="1">
      <alignment horizontal="left" vertical="center" wrapText="1"/>
    </xf>
    <xf numFmtId="38" fontId="0" fillId="0" borderId="0" xfId="2" applyFont="1">
      <alignment vertical="center"/>
    </xf>
    <xf numFmtId="38" fontId="22" fillId="6" borderId="1" xfId="2" applyFont="1" applyFill="1" applyBorder="1" applyAlignment="1">
      <alignment horizontal="center" vertical="center" wrapText="1"/>
    </xf>
    <xf numFmtId="38" fontId="16" fillId="0" borderId="7" xfId="2" applyFont="1" applyFill="1" applyBorder="1" applyAlignment="1">
      <alignment horizontal="center" vertical="center" wrapText="1"/>
    </xf>
    <xf numFmtId="40" fontId="16"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9"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38" fontId="3" fillId="0" borderId="45" xfId="2"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distributed" vertical="center"/>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protection locked="0"/>
    </xf>
    <xf numFmtId="0" fontId="3" fillId="0" borderId="36"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6"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9" fillId="0" borderId="0" xfId="0" applyFont="1" applyAlignment="1" applyProtection="1">
      <alignment horizontal="distributed" vertical="center" wrapText="1"/>
      <protection locked="0"/>
    </xf>
    <xf numFmtId="0" fontId="18" fillId="0" borderId="0" xfId="0" applyFont="1" applyProtection="1">
      <alignment vertical="center"/>
      <protection locked="0"/>
    </xf>
    <xf numFmtId="0" fontId="3" fillId="0" borderId="58"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12" fillId="2" borderId="57" xfId="1" applyFont="1" applyBorder="1" applyAlignment="1" applyProtection="1">
      <alignment horizontal="distributed" vertical="center" shrinkToFit="1"/>
    </xf>
    <xf numFmtId="0" fontId="8" fillId="2" borderId="39" xfId="1" applyFont="1" applyBorder="1" applyAlignment="1" applyProtection="1">
      <alignment vertical="center" shrinkToFit="1"/>
    </xf>
    <xf numFmtId="0" fontId="9" fillId="5" borderId="0" xfId="0" applyFont="1" applyFill="1" applyAlignment="1">
      <alignment horizontal="distributed" vertical="center" shrinkToFit="1"/>
    </xf>
    <xf numFmtId="0" fontId="8" fillId="2" borderId="40" xfId="1" applyFont="1" applyBorder="1" applyAlignment="1" applyProtection="1">
      <alignment horizontal="distributed" vertical="center" shrinkToFit="1"/>
    </xf>
    <xf numFmtId="0" fontId="8" fillId="2" borderId="33" xfId="1" applyFont="1" applyAlignment="1" applyProtection="1">
      <alignment horizontal="right" vertical="center" shrinkToFit="1"/>
    </xf>
    <xf numFmtId="0" fontId="8" fillId="2" borderId="42" xfId="1" applyFont="1" applyBorder="1" applyAlignment="1" applyProtection="1">
      <alignment horizontal="right" vertical="center" shrinkToFit="1"/>
    </xf>
    <xf numFmtId="0" fontId="3" fillId="0" borderId="0" xfId="0" applyFont="1" applyAlignment="1">
      <alignment horizontal="right" vertical="center"/>
    </xf>
    <xf numFmtId="0" fontId="8" fillId="2" borderId="39" xfId="1" applyFont="1" applyBorder="1" applyAlignment="1" applyProtection="1">
      <alignment horizontal="distributed" vertical="center" shrinkToFit="1"/>
    </xf>
    <xf numFmtId="0" fontId="3" fillId="0" borderId="0" xfId="0" applyFont="1" applyAlignment="1">
      <alignment horizontal="distributed" vertical="center" wrapText="1"/>
    </xf>
    <xf numFmtId="0" fontId="3" fillId="0" borderId="0" xfId="0" applyFont="1" applyAlignment="1">
      <alignment vertical="center" wrapText="1"/>
    </xf>
    <xf numFmtId="0" fontId="8" fillId="2" borderId="55" xfId="1" applyFont="1" applyBorder="1" applyAlignment="1" applyProtection="1">
      <alignment vertical="center" shrinkToFit="1"/>
    </xf>
    <xf numFmtId="0" fontId="3" fillId="0" borderId="46" xfId="0" applyFont="1" applyBorder="1">
      <alignment vertical="center"/>
    </xf>
    <xf numFmtId="0" fontId="8" fillId="2" borderId="40" xfId="1" applyFont="1" applyBorder="1" applyAlignment="1" applyProtection="1">
      <alignment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4" borderId="3" xfId="0" applyFont="1" applyFill="1" applyBorder="1">
      <alignment vertical="center"/>
    </xf>
    <xf numFmtId="0" fontId="3" fillId="4" borderId="13" xfId="0" applyFont="1" applyFill="1" applyBorder="1">
      <alignment vertical="center"/>
    </xf>
    <xf numFmtId="0" fontId="8" fillId="2" borderId="47" xfId="1" applyFont="1" applyBorder="1" applyAlignment="1" applyProtection="1">
      <alignment horizontal="distributed" vertical="center" shrinkToFit="1"/>
    </xf>
    <xf numFmtId="0" fontId="3" fillId="0" borderId="6" xfId="0" applyFont="1" applyBorder="1">
      <alignment vertical="center"/>
    </xf>
    <xf numFmtId="0" fontId="5" fillId="2" borderId="33" xfId="1" applyAlignment="1" applyProtection="1">
      <alignment horizontal="distributed" vertical="center" shrinkToFit="1"/>
    </xf>
    <xf numFmtId="0" fontId="5" fillId="2" borderId="33" xfId="1" applyAlignment="1" applyProtection="1">
      <alignment horizontal="center" vertical="center" shrinkToFit="1"/>
    </xf>
    <xf numFmtId="0" fontId="3" fillId="0" borderId="50" xfId="0" applyFont="1" applyBorder="1" applyAlignment="1">
      <alignment vertical="center" wrapText="1"/>
    </xf>
    <xf numFmtId="0" fontId="3" fillId="0" borderId="2" xfId="0" applyFont="1" applyBorder="1" applyAlignment="1">
      <alignment horizontal="right" vertical="center" shrinkToFit="1"/>
    </xf>
    <xf numFmtId="0" fontId="3" fillId="0" borderId="4" xfId="0" applyFont="1" applyBorder="1">
      <alignment vertical="center"/>
    </xf>
    <xf numFmtId="0" fontId="8" fillId="2" borderId="49" xfId="1" applyFont="1" applyBorder="1" applyAlignment="1" applyProtection="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13" xfId="0" applyFont="1" applyBorder="1">
      <alignment vertical="center"/>
    </xf>
    <xf numFmtId="0" fontId="8" fillId="2" borderId="33" xfId="1" applyFont="1" applyAlignment="1" applyProtection="1">
      <alignment horizontal="center" vertical="center" shrinkToFit="1"/>
    </xf>
    <xf numFmtId="38" fontId="0" fillId="8" borderId="0" xfId="2" applyFont="1" applyFill="1">
      <alignment vertical="center"/>
    </xf>
    <xf numFmtId="40" fontId="0" fillId="8" borderId="0" xfId="2" applyNumberFormat="1" applyFont="1" applyFill="1">
      <alignment vertical="center"/>
    </xf>
    <xf numFmtId="38" fontId="21" fillId="8" borderId="0" xfId="2" applyFont="1" applyFill="1">
      <alignment vertical="center"/>
    </xf>
    <xf numFmtId="40" fontId="21" fillId="8" borderId="0" xfId="2" applyNumberFormat="1" applyFont="1" applyFill="1">
      <alignment vertical="center"/>
    </xf>
    <xf numFmtId="0" fontId="3" fillId="0" borderId="4" xfId="0" applyFont="1" applyBorder="1" applyAlignment="1" applyProtection="1">
      <alignment horizontal="center" vertical="center" shrinkToFit="1"/>
      <protection locked="0"/>
    </xf>
    <xf numFmtId="0" fontId="8" fillId="2" borderId="41" xfId="1" applyFont="1" applyBorder="1" applyAlignment="1" applyProtection="1">
      <alignment horizontal="distributed" vertical="center" shrinkToFit="1"/>
    </xf>
    <xf numFmtId="0" fontId="3" fillId="0" borderId="1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0" fillId="0" borderId="30" xfId="0" applyFont="1" applyBorder="1" applyAlignment="1">
      <alignment horizontal="left" vertical="center" wrapText="1"/>
    </xf>
    <xf numFmtId="0" fontId="8" fillId="2" borderId="40" xfId="1" applyFont="1" applyBorder="1" applyAlignment="1" applyProtection="1">
      <alignment vertical="center" shrinkToFit="1"/>
    </xf>
    <xf numFmtId="0" fontId="3" fillId="0" borderId="1" xfId="0" applyFont="1" applyBorder="1" applyAlignment="1">
      <alignment vertical="center" shrinkToFit="1"/>
    </xf>
    <xf numFmtId="0" fontId="3" fillId="0" borderId="12" xfId="0" applyFont="1" applyBorder="1" applyAlignment="1">
      <alignment vertical="center" shrinkToFit="1"/>
    </xf>
    <xf numFmtId="0" fontId="3" fillId="0" borderId="1"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wrapText="1"/>
    </xf>
    <xf numFmtId="0" fontId="3" fillId="0" borderId="29"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xf>
    <xf numFmtId="0" fontId="3" fillId="0" borderId="34"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8" xfId="0" applyFont="1" applyBorder="1" applyAlignment="1" applyProtection="1">
      <alignment horizontal="right" vertical="center"/>
      <protection locked="0"/>
    </xf>
    <xf numFmtId="0" fontId="3" fillId="0" borderId="19" xfId="0" applyFont="1" applyBorder="1" applyAlignment="1" applyProtection="1">
      <alignment horizontal="right" vertical="center"/>
      <protection locked="0"/>
    </xf>
    <xf numFmtId="0" fontId="3" fillId="0" borderId="7" xfId="0" applyFont="1" applyBorder="1" applyAlignment="1" applyProtection="1">
      <alignment horizontal="center" vertical="center" shrinkToFit="1"/>
      <protection locked="0"/>
    </xf>
    <xf numFmtId="0" fontId="14" fillId="0" borderId="38" xfId="3" applyFill="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43" xfId="0" applyFont="1" applyBorder="1" applyAlignment="1" applyProtection="1">
      <alignment horizontal="center" vertical="center" shrinkToFit="1"/>
      <protection locked="0"/>
    </xf>
    <xf numFmtId="0" fontId="3" fillId="0" borderId="44"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8" fillId="2" borderId="40" xfId="1" applyFont="1" applyBorder="1" applyAlignment="1" applyProtection="1">
      <alignment horizontal="distributed" vertical="center" shrinkToFit="1"/>
    </xf>
    <xf numFmtId="0" fontId="8" fillId="2" borderId="41" xfId="1" applyFont="1" applyBorder="1" applyAlignment="1" applyProtection="1">
      <alignment horizontal="distributed" vertical="center" shrinkToFit="1"/>
    </xf>
    <xf numFmtId="0" fontId="9" fillId="0" borderId="0" xfId="0" applyFont="1" applyAlignment="1">
      <alignment horizontal="left" vertical="center" wrapText="1"/>
    </xf>
    <xf numFmtId="58"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14" fillId="0" borderId="14" xfId="3" applyBorder="1" applyAlignment="1" applyProtection="1">
      <alignment horizontal="center" vertical="center" shrinkToFit="1"/>
      <protection locked="0"/>
    </xf>
    <xf numFmtId="0" fontId="3" fillId="0" borderId="51" xfId="0" applyFont="1" applyBorder="1" applyAlignment="1" applyProtection="1">
      <alignment vertical="center" wrapText="1"/>
      <protection locked="0"/>
    </xf>
    <xf numFmtId="0" fontId="3" fillId="0" borderId="52" xfId="0" applyFont="1" applyBorder="1" applyAlignment="1" applyProtection="1">
      <alignment vertical="center" wrapText="1"/>
      <protection locked="0"/>
    </xf>
    <xf numFmtId="0" fontId="3" fillId="0" borderId="53" xfId="0" applyFont="1" applyBorder="1" applyAlignment="1" applyProtection="1">
      <alignment vertical="center" wrapText="1"/>
      <protection locked="0"/>
    </xf>
    <xf numFmtId="0" fontId="3" fillId="0" borderId="32" xfId="0"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3" fillId="0" borderId="37"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31" xfId="0" applyFont="1" applyBorder="1" applyAlignment="1" applyProtection="1">
      <alignment vertical="center" wrapText="1"/>
      <protection locked="0"/>
    </xf>
    <xf numFmtId="0" fontId="3" fillId="0" borderId="54" xfId="0" applyFont="1" applyBorder="1" applyAlignment="1" applyProtection="1">
      <alignment vertical="center" wrapText="1"/>
      <protection locked="0"/>
    </xf>
    <xf numFmtId="0" fontId="3" fillId="0" borderId="17" xfId="0" applyFont="1" applyBorder="1" applyAlignment="1" applyProtection="1">
      <alignment horizontal="center" vertical="center" shrinkToFit="1"/>
      <protection locked="0"/>
    </xf>
    <xf numFmtId="0" fontId="3" fillId="3" borderId="36"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0" borderId="1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12" xfId="0" applyFont="1" applyBorder="1" applyAlignment="1" applyProtection="1">
      <alignment vertical="center" wrapText="1"/>
      <protection locked="0"/>
    </xf>
    <xf numFmtId="0" fontId="8" fillId="2" borderId="40" xfId="1" applyFont="1" applyBorder="1" applyAlignment="1" applyProtection="1">
      <alignment vertical="center"/>
    </xf>
    <xf numFmtId="0" fontId="8" fillId="2" borderId="33" xfId="1" applyFont="1" applyAlignment="1" applyProtection="1">
      <alignment vertical="center"/>
    </xf>
    <xf numFmtId="0" fontId="8" fillId="2" borderId="56" xfId="1" applyFont="1" applyBorder="1" applyAlignment="1" applyProtection="1">
      <alignment vertical="center"/>
    </xf>
    <xf numFmtId="0" fontId="3" fillId="0" borderId="20" xfId="0" applyFont="1" applyBorder="1" applyAlignment="1" applyProtection="1">
      <alignment horizontal="center" vertical="center" shrinkToFit="1"/>
      <protection locked="0"/>
    </xf>
    <xf numFmtId="0" fontId="3" fillId="0" borderId="21" xfId="0"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8" xfId="0" applyNumberFormat="1" applyFont="1" applyBorder="1" applyAlignment="1" applyProtection="1">
      <alignment horizontal="center" vertical="center"/>
      <protection locked="0"/>
    </xf>
    <xf numFmtId="49" fontId="3" fillId="0" borderId="48" xfId="0" applyNumberFormat="1" applyFont="1" applyBorder="1" applyAlignment="1" applyProtection="1">
      <alignment horizontal="center" vertical="center"/>
      <protection locked="0"/>
    </xf>
    <xf numFmtId="0" fontId="3" fillId="3" borderId="2" xfId="0" applyFont="1" applyFill="1" applyBorder="1" applyProtection="1">
      <alignment vertical="center"/>
      <protection locked="0"/>
    </xf>
    <xf numFmtId="0" fontId="3" fillId="3" borderId="3" xfId="0" applyFont="1" applyFill="1" applyBorder="1" applyProtection="1">
      <alignment vertical="center"/>
      <protection locked="0"/>
    </xf>
    <xf numFmtId="0" fontId="3" fillId="4" borderId="3" xfId="0" applyFont="1" applyFill="1" applyBorder="1" applyAlignment="1">
      <alignment horizontal="center"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0" borderId="6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19" fillId="0" borderId="59" xfId="0" applyFont="1" applyBorder="1" applyAlignment="1">
      <alignment horizontal="center" vertical="center" shrinkToFit="1"/>
    </xf>
    <xf numFmtId="0" fontId="19" fillId="0" borderId="60" xfId="0" applyFont="1" applyBorder="1" applyAlignment="1">
      <alignment horizontal="center" vertical="center" shrinkToFit="1"/>
    </xf>
    <xf numFmtId="0" fontId="19" fillId="0" borderId="61" xfId="0" applyFont="1" applyBorder="1" applyAlignment="1">
      <alignment horizontal="center" vertical="center" shrinkToFit="1"/>
    </xf>
    <xf numFmtId="0" fontId="3" fillId="0" borderId="62"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13" xfId="0" applyFont="1" applyBorder="1" applyAlignment="1" applyProtection="1">
      <alignment horizontal="left" vertical="center" shrinkToFit="1"/>
      <protection locked="0"/>
    </xf>
    <xf numFmtId="0" fontId="8" fillId="2" borderId="63" xfId="1" applyFont="1" applyBorder="1" applyAlignment="1" applyProtection="1">
      <alignment horizontal="left" vertical="center" shrinkToFit="1"/>
    </xf>
    <xf numFmtId="0" fontId="8" fillId="2" borderId="60" xfId="1" applyFont="1" applyBorder="1" applyAlignment="1" applyProtection="1">
      <alignment horizontal="left" vertical="center" shrinkToFit="1"/>
    </xf>
    <xf numFmtId="0" fontId="3" fillId="0" borderId="64" xfId="0" applyFont="1" applyBorder="1" applyAlignment="1" applyProtection="1">
      <alignment horizontal="left" vertical="center" shrinkToFit="1"/>
      <protection locked="0"/>
    </xf>
    <xf numFmtId="0" fontId="3" fillId="0" borderId="65" xfId="0" applyFont="1" applyBorder="1" applyAlignment="1" applyProtection="1">
      <alignment horizontal="left" vertical="center" shrinkToFit="1"/>
      <protection locked="0"/>
    </xf>
    <xf numFmtId="0" fontId="8" fillId="2" borderId="33" xfId="1" applyFont="1" applyAlignment="1" applyProtection="1">
      <alignment vertical="center" shrinkToFit="1"/>
    </xf>
    <xf numFmtId="0" fontId="8" fillId="2" borderId="56" xfId="1" applyFont="1" applyBorder="1" applyAlignment="1" applyProtection="1">
      <alignment vertical="center" shrinkToFit="1"/>
    </xf>
    <xf numFmtId="0" fontId="3" fillId="3" borderId="36" xfId="0" applyFont="1" applyFill="1" applyBorder="1" applyProtection="1">
      <alignment vertical="center"/>
      <protection locked="0"/>
    </xf>
    <xf numFmtId="0" fontId="3" fillId="3" borderId="50" xfId="0" applyFont="1" applyFill="1" applyBorder="1" applyProtection="1">
      <alignment vertical="center"/>
      <protection locked="0"/>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kankou@city.kisarazu.lg.jp"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oozoraen@rc4.so-net.ne.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BU54"/>
  <sheetViews>
    <sheetView showGridLines="0" tabSelected="1" zoomScaleNormal="100" zoomScaleSheetLayoutView="140" workbookViewId="0">
      <selection activeCell="C10" sqref="C10"/>
    </sheetView>
  </sheetViews>
  <sheetFormatPr defaultColWidth="0" defaultRowHeight="16.2" zeroHeight="1"/>
  <cols>
    <col min="1" max="1" width="1.59765625" style="15" customWidth="1"/>
    <col min="2" max="10" width="10.09765625" style="15" customWidth="1"/>
    <col min="11" max="11" width="1.59765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30</v>
      </c>
      <c r="C1" s="72" t="s">
        <v>95</v>
      </c>
      <c r="D1" s="72"/>
      <c r="E1" s="72"/>
      <c r="F1" s="72"/>
      <c r="G1" s="72"/>
      <c r="H1" s="72"/>
      <c r="I1" s="72"/>
      <c r="J1" s="72"/>
    </row>
    <row r="2" spans="2:15" ht="16.8" thickBot="1">
      <c r="B2" s="34"/>
      <c r="C2" s="33"/>
      <c r="D2" s="35"/>
      <c r="E2" s="35"/>
      <c r="F2" s="35"/>
      <c r="G2" s="35"/>
      <c r="H2" s="35"/>
      <c r="I2" s="35"/>
      <c r="J2" s="33"/>
    </row>
    <row r="3" spans="2:15" ht="16.8" thickBot="1">
      <c r="B3" s="36" t="s">
        <v>47</v>
      </c>
      <c r="C3" s="92" t="s">
        <v>22</v>
      </c>
      <c r="D3" s="93"/>
      <c r="E3" s="33"/>
      <c r="F3" s="37" t="s">
        <v>26</v>
      </c>
      <c r="G3" s="90" t="s">
        <v>96</v>
      </c>
      <c r="H3" s="90"/>
      <c r="I3" s="90"/>
      <c r="J3" s="91"/>
    </row>
    <row r="4" spans="2:15" ht="17.399999999999999" thickTop="1" thickBot="1">
      <c r="B4" s="38" t="s">
        <v>48</v>
      </c>
      <c r="C4" s="104">
        <v>45394</v>
      </c>
      <c r="D4" s="105"/>
      <c r="E4" s="33"/>
      <c r="F4" s="39" t="s">
        <v>29</v>
      </c>
      <c r="G4" s="77" t="s">
        <v>97</v>
      </c>
      <c r="H4" s="77"/>
      <c r="I4" s="77"/>
      <c r="J4" s="78"/>
    </row>
    <row r="5" spans="2:15" ht="17.399999999999999" thickTop="1" thickBot="1">
      <c r="B5" s="103" t="s">
        <v>45</v>
      </c>
      <c r="C5" s="103"/>
      <c r="D5" s="103"/>
      <c r="E5" s="103"/>
      <c r="F5" s="39" t="s">
        <v>27</v>
      </c>
      <c r="G5" s="77" t="s">
        <v>98</v>
      </c>
      <c r="H5" s="77"/>
      <c r="I5" s="77"/>
      <c r="J5" s="78"/>
    </row>
    <row r="6" spans="2:15" ht="19.5" customHeight="1" thickTop="1" thickBot="1">
      <c r="B6" s="103"/>
      <c r="C6" s="103"/>
      <c r="D6" s="103"/>
      <c r="E6" s="103"/>
      <c r="F6" s="101" t="s">
        <v>28</v>
      </c>
      <c r="G6" s="40" t="s">
        <v>32</v>
      </c>
      <c r="H6" s="77" t="s">
        <v>99</v>
      </c>
      <c r="I6" s="77"/>
      <c r="J6" s="78"/>
    </row>
    <row r="7" spans="2:15" ht="19.2" thickTop="1" thickBot="1">
      <c r="B7" s="103"/>
      <c r="C7" s="103"/>
      <c r="D7" s="103"/>
      <c r="E7" s="103"/>
      <c r="F7" s="102"/>
      <c r="G7" s="41" t="s">
        <v>31</v>
      </c>
      <c r="H7" s="106" t="s">
        <v>100</v>
      </c>
      <c r="I7" s="99"/>
      <c r="J7" s="100"/>
    </row>
    <row r="8" spans="2:15" ht="16.8" thickBot="1">
      <c r="B8" s="103"/>
      <c r="C8" s="103"/>
      <c r="D8" s="103"/>
      <c r="E8" s="103"/>
      <c r="F8" s="33"/>
      <c r="G8" s="33"/>
      <c r="H8" s="42"/>
      <c r="I8" s="42"/>
      <c r="J8" s="42"/>
    </row>
    <row r="9" spans="2:15" ht="16.8" thickBot="1">
      <c r="B9" s="43" t="s">
        <v>0</v>
      </c>
      <c r="C9" s="89"/>
      <c r="D9" s="89"/>
      <c r="E9" s="90"/>
      <c r="F9" s="90"/>
      <c r="G9" s="90"/>
      <c r="H9" s="90"/>
      <c r="I9" s="90"/>
      <c r="J9" s="91"/>
    </row>
    <row r="10" spans="2:15" ht="17.399999999999999" thickTop="1" thickBot="1">
      <c r="B10" s="39" t="s">
        <v>1</v>
      </c>
      <c r="C10" s="40" t="s">
        <v>46</v>
      </c>
      <c r="D10" s="69"/>
      <c r="E10" s="40" t="s">
        <v>35</v>
      </c>
      <c r="F10" s="96"/>
      <c r="G10" s="77"/>
      <c r="H10" s="77"/>
      <c r="I10" s="77"/>
      <c r="J10" s="78"/>
    </row>
    <row r="11" spans="2:15" ht="17.399999999999999" thickTop="1" thickBot="1">
      <c r="B11" s="39" t="s">
        <v>2</v>
      </c>
      <c r="C11" s="40" t="s">
        <v>33</v>
      </c>
      <c r="D11" s="94"/>
      <c r="E11" s="77"/>
      <c r="F11" s="77"/>
      <c r="G11" s="40" t="s">
        <v>34</v>
      </c>
      <c r="H11" s="77"/>
      <c r="I11" s="77"/>
      <c r="J11" s="78"/>
    </row>
    <row r="12" spans="2:15" ht="19.5" customHeight="1" thickTop="1" thickBot="1">
      <c r="B12" s="101" t="s">
        <v>36</v>
      </c>
      <c r="C12" s="40" t="s">
        <v>37</v>
      </c>
      <c r="D12" s="94"/>
      <c r="E12" s="77"/>
      <c r="F12" s="77"/>
      <c r="G12" s="40" t="s">
        <v>31</v>
      </c>
      <c r="H12" s="95"/>
      <c r="I12" s="77"/>
      <c r="J12" s="78"/>
    </row>
    <row r="13" spans="2:15" ht="17.399999999999999" thickTop="1" thickBot="1">
      <c r="B13" s="102"/>
      <c r="C13" s="41" t="s">
        <v>33</v>
      </c>
      <c r="D13" s="99"/>
      <c r="E13" s="99"/>
      <c r="F13" s="100"/>
      <c r="G13" s="41" t="s">
        <v>34</v>
      </c>
      <c r="H13" s="97"/>
      <c r="I13" s="97"/>
      <c r="J13" s="98"/>
    </row>
    <row r="14" spans="2:15" ht="16.8" thickBot="1">
      <c r="B14" s="33" t="s">
        <v>3</v>
      </c>
      <c r="C14" s="34"/>
      <c r="D14" s="34"/>
      <c r="E14" s="34"/>
      <c r="F14" s="34"/>
      <c r="G14" s="34"/>
      <c r="H14" s="34"/>
      <c r="I14" s="34"/>
      <c r="J14" s="44"/>
    </row>
    <row r="15" spans="2:15" ht="18.75" customHeight="1" thickBot="1">
      <c r="B15" s="43" t="s">
        <v>38</v>
      </c>
      <c r="C15" s="89"/>
      <c r="D15" s="89"/>
      <c r="E15" s="90"/>
      <c r="F15" s="90"/>
      <c r="G15" s="90"/>
      <c r="H15" s="90"/>
      <c r="I15" s="90"/>
      <c r="J15" s="91"/>
    </row>
    <row r="16" spans="2:15" ht="18.75" customHeight="1" thickTop="1" thickBot="1">
      <c r="B16" s="70" t="s">
        <v>1</v>
      </c>
      <c r="C16" s="41" t="s">
        <v>46</v>
      </c>
      <c r="D16" s="71"/>
      <c r="E16" s="41" t="s">
        <v>35</v>
      </c>
      <c r="F16" s="116"/>
      <c r="G16" s="99"/>
      <c r="H16" s="99"/>
      <c r="I16" s="99"/>
      <c r="J16" s="100"/>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6.8" thickBot="1">
      <c r="B18" s="43" t="s">
        <v>5</v>
      </c>
      <c r="C18" s="125"/>
      <c r="D18" s="125"/>
      <c r="E18" s="125"/>
      <c r="F18" s="125"/>
      <c r="G18" s="126"/>
      <c r="H18" s="46" t="s">
        <v>90</v>
      </c>
      <c r="I18" s="20"/>
      <c r="J18" s="47" t="s">
        <v>39</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17" t="s">
        <v>85</v>
      </c>
      <c r="D19" s="118"/>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30" t="s">
        <v>85</v>
      </c>
      <c r="D20" s="131"/>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27"/>
      <c r="D21" s="127"/>
      <c r="E21" s="127"/>
      <c r="F21" s="127"/>
      <c r="G21" s="127"/>
      <c r="H21" s="53" t="s">
        <v>9</v>
      </c>
      <c r="I21" s="128"/>
      <c r="J21" s="129"/>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25"/>
      <c r="D22" s="54" t="s">
        <v>11</v>
      </c>
      <c r="E22" s="55" t="s">
        <v>12</v>
      </c>
      <c r="F22" s="26"/>
      <c r="G22" s="54" t="s">
        <v>13</v>
      </c>
      <c r="H22" s="56" t="s">
        <v>20</v>
      </c>
      <c r="I22" s="27"/>
      <c r="J22" s="57" t="s">
        <v>40</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21</v>
      </c>
      <c r="D23" s="28"/>
      <c r="E23" s="59" t="s">
        <v>40</v>
      </c>
      <c r="F23" s="60" t="s">
        <v>25</v>
      </c>
      <c r="G23" s="61" t="s">
        <v>41</v>
      </c>
      <c r="H23" s="29"/>
      <c r="I23" s="62" t="s">
        <v>42</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30" t="s">
        <v>85</v>
      </c>
      <c r="D24" s="131"/>
      <c r="E24" s="132"/>
      <c r="F24" s="132"/>
      <c r="G24" s="132"/>
      <c r="H24" s="133"/>
      <c r="I24" s="133"/>
      <c r="J24" s="134"/>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30" t="s">
        <v>85</v>
      </c>
      <c r="D25" s="131"/>
      <c r="E25" s="136" t="s">
        <v>43</v>
      </c>
      <c r="F25" s="136"/>
      <c r="G25" s="96"/>
      <c r="H25" s="64" t="s">
        <v>24</v>
      </c>
      <c r="I25" s="150" t="s">
        <v>85</v>
      </c>
      <c r="J25" s="151"/>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7.399999999999999" thickTop="1" thickBot="1">
      <c r="B26" s="74" t="s">
        <v>23</v>
      </c>
      <c r="C26" s="75" t="s">
        <v>17</v>
      </c>
      <c r="D26" s="75"/>
      <c r="E26" s="75"/>
      <c r="F26" s="75"/>
      <c r="G26" s="75"/>
      <c r="H26" s="75"/>
      <c r="I26" s="75"/>
      <c r="J26" s="76"/>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74"/>
      <c r="C27" s="77"/>
      <c r="D27" s="77"/>
      <c r="E27" s="77"/>
      <c r="F27" s="77"/>
      <c r="G27" s="77"/>
      <c r="H27" s="77"/>
      <c r="I27" s="77"/>
      <c r="J27" s="78"/>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7.399999999999999" thickTop="1" thickBot="1">
      <c r="B28" s="74"/>
      <c r="C28" s="75" t="s">
        <v>89</v>
      </c>
      <c r="D28" s="75"/>
      <c r="E28" s="75"/>
      <c r="F28" s="75"/>
      <c r="G28" s="75"/>
      <c r="H28" s="75"/>
      <c r="I28" s="75"/>
      <c r="J28" s="76"/>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74"/>
      <c r="C29" s="77"/>
      <c r="D29" s="77"/>
      <c r="E29" s="77"/>
      <c r="F29" s="77"/>
      <c r="G29" s="77"/>
      <c r="H29" s="77"/>
      <c r="I29" s="77"/>
      <c r="J29" s="78"/>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83</v>
      </c>
      <c r="C30" s="135"/>
      <c r="D30" s="136"/>
      <c r="E30" s="136"/>
      <c r="F30" s="136"/>
      <c r="G30" s="136"/>
      <c r="H30" s="136"/>
      <c r="I30" s="136"/>
      <c r="J30" s="137"/>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38" t="s">
        <v>79</v>
      </c>
      <c r="C31" s="139"/>
      <c r="D31" s="139"/>
      <c r="E31" s="139"/>
      <c r="F31" s="139"/>
      <c r="G31" s="139"/>
      <c r="H31" s="139"/>
      <c r="I31" s="139"/>
      <c r="J31" s="140"/>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48" t="s">
        <v>91</v>
      </c>
      <c r="C32" s="141" t="s">
        <v>92</v>
      </c>
      <c r="D32" s="142"/>
      <c r="E32" s="142"/>
      <c r="F32" s="142"/>
      <c r="G32" s="142"/>
      <c r="H32" s="142"/>
      <c r="I32" s="142"/>
      <c r="J32" s="143"/>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ht="18.75" customHeight="1" thickTop="1" thickBot="1">
      <c r="B33" s="144" t="s">
        <v>93</v>
      </c>
      <c r="C33" s="145"/>
      <c r="D33" s="146" t="s">
        <v>94</v>
      </c>
      <c r="E33" s="146"/>
      <c r="F33" s="146"/>
      <c r="G33" s="146"/>
      <c r="H33" s="146"/>
      <c r="I33" s="146"/>
      <c r="J33" s="147"/>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74" t="s">
        <v>18</v>
      </c>
      <c r="C34" s="148"/>
      <c r="D34" s="148"/>
      <c r="E34" s="148"/>
      <c r="F34" s="148"/>
      <c r="G34" s="148"/>
      <c r="H34" s="148"/>
      <c r="I34" s="148"/>
      <c r="J34" s="149"/>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2:16297" ht="20.25" customHeight="1" thickTop="1">
      <c r="B35" s="119"/>
      <c r="C35" s="120"/>
      <c r="D35" s="120"/>
      <c r="E35" s="120"/>
      <c r="F35" s="120"/>
      <c r="G35" s="120"/>
      <c r="H35" s="120"/>
      <c r="I35" s="120"/>
      <c r="J35" s="121"/>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2:16297" ht="20.25" customHeight="1">
      <c r="B36" s="119"/>
      <c r="C36" s="120"/>
      <c r="D36" s="120"/>
      <c r="E36" s="120"/>
      <c r="F36" s="120"/>
      <c r="G36" s="120"/>
      <c r="H36" s="120"/>
      <c r="I36" s="120"/>
      <c r="J36" s="121"/>
      <c r="K36" s="18"/>
      <c r="L36" s="18"/>
      <c r="M36" s="23"/>
      <c r="N36" s="23"/>
      <c r="O36" s="31"/>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2:16297" ht="20.25" customHeight="1" thickBot="1">
      <c r="B37" s="119"/>
      <c r="C37" s="120"/>
      <c r="D37" s="120"/>
      <c r="E37" s="120"/>
      <c r="F37" s="120"/>
      <c r="G37" s="120"/>
      <c r="H37" s="120"/>
      <c r="I37" s="120"/>
      <c r="J37" s="121"/>
      <c r="K37" s="18"/>
      <c r="L37" s="18"/>
      <c r="M37" s="18"/>
      <c r="N37" s="18"/>
      <c r="O37" s="19"/>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2:16297" ht="17.399999999999999" thickTop="1" thickBot="1">
      <c r="B38" s="122" t="s">
        <v>19</v>
      </c>
      <c r="C38" s="123"/>
      <c r="D38" s="123"/>
      <c r="E38" s="123"/>
      <c r="F38" s="123"/>
      <c r="G38" s="123"/>
      <c r="H38" s="123"/>
      <c r="I38" s="123"/>
      <c r="J38" s="124"/>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2:16297" ht="18.75" customHeight="1" thickTop="1">
      <c r="B39" s="107"/>
      <c r="C39" s="108"/>
      <c r="D39" s="108"/>
      <c r="E39" s="108"/>
      <c r="F39" s="108"/>
      <c r="G39" s="108"/>
      <c r="H39" s="108"/>
      <c r="I39" s="108"/>
      <c r="J39" s="109"/>
      <c r="K39" s="18"/>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2:16297" ht="18.75" customHeight="1">
      <c r="B40" s="110"/>
      <c r="C40" s="111"/>
      <c r="D40" s="111"/>
      <c r="E40" s="111"/>
      <c r="F40" s="111"/>
      <c r="G40" s="111"/>
      <c r="H40" s="111"/>
      <c r="I40" s="111"/>
      <c r="J40" s="112"/>
      <c r="K40" s="18"/>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2:16297" ht="18.75" customHeight="1" thickBot="1">
      <c r="B41" s="113"/>
      <c r="C41" s="114"/>
      <c r="D41" s="114"/>
      <c r="E41" s="114"/>
      <c r="F41" s="114"/>
      <c r="G41" s="114"/>
      <c r="H41" s="114"/>
      <c r="I41" s="114"/>
      <c r="J41" s="115"/>
      <c r="K41" s="18"/>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2:16297" ht="11.25" customHeight="1">
      <c r="B42" s="79" t="s">
        <v>4</v>
      </c>
      <c r="C42" s="80"/>
      <c r="D42" s="80"/>
      <c r="E42" s="80"/>
      <c r="F42" s="80"/>
      <c r="G42" s="85" t="s">
        <v>44</v>
      </c>
      <c r="H42" s="80"/>
      <c r="I42" s="80"/>
      <c r="J42" s="86"/>
    </row>
    <row r="43" spans="2:16297" ht="11.25" customHeight="1">
      <c r="B43" s="81"/>
      <c r="C43" s="82"/>
      <c r="D43" s="82"/>
      <c r="E43" s="82"/>
      <c r="F43" s="82"/>
      <c r="G43" s="82"/>
      <c r="H43" s="82"/>
      <c r="I43" s="82"/>
      <c r="J43" s="87"/>
    </row>
    <row r="44" spans="2:16297" ht="11.25" customHeight="1">
      <c r="B44" s="81"/>
      <c r="C44" s="82"/>
      <c r="D44" s="82"/>
      <c r="E44" s="82"/>
      <c r="F44" s="82"/>
      <c r="G44" s="82"/>
      <c r="H44" s="82"/>
      <c r="I44" s="82"/>
      <c r="J44" s="87"/>
    </row>
    <row r="45" spans="2:16297" ht="11.25" customHeight="1">
      <c r="B45" s="81"/>
      <c r="C45" s="82"/>
      <c r="D45" s="82"/>
      <c r="E45" s="82"/>
      <c r="F45" s="82"/>
      <c r="G45" s="82"/>
      <c r="H45" s="82"/>
      <c r="I45" s="82"/>
      <c r="J45" s="87"/>
    </row>
    <row r="46" spans="2:16297" ht="11.25" customHeight="1">
      <c r="B46" s="81"/>
      <c r="C46" s="82"/>
      <c r="D46" s="82"/>
      <c r="E46" s="82"/>
      <c r="F46" s="82"/>
      <c r="G46" s="82"/>
      <c r="H46" s="82"/>
      <c r="I46" s="82"/>
      <c r="J46" s="87"/>
    </row>
    <row r="47" spans="2:16297" ht="11.25" customHeight="1">
      <c r="B47" s="81"/>
      <c r="C47" s="82"/>
      <c r="D47" s="82"/>
      <c r="E47" s="82"/>
      <c r="F47" s="82"/>
      <c r="G47" s="82"/>
      <c r="H47" s="82"/>
      <c r="I47" s="82"/>
      <c r="J47" s="87"/>
    </row>
    <row r="48" spans="2:16297" ht="11.25" customHeight="1">
      <c r="B48" s="81"/>
      <c r="C48" s="82"/>
      <c r="D48" s="82"/>
      <c r="E48" s="82"/>
      <c r="F48" s="82"/>
      <c r="G48" s="82"/>
      <c r="H48" s="82"/>
      <c r="I48" s="82"/>
      <c r="J48" s="87"/>
    </row>
    <row r="49" spans="2:10" ht="11.25" customHeight="1">
      <c r="B49" s="81"/>
      <c r="C49" s="82"/>
      <c r="D49" s="82"/>
      <c r="E49" s="82"/>
      <c r="F49" s="82"/>
      <c r="G49" s="82"/>
      <c r="H49" s="82"/>
      <c r="I49" s="82"/>
      <c r="J49" s="87"/>
    </row>
    <row r="50" spans="2:10" ht="11.25" customHeight="1">
      <c r="B50" s="81"/>
      <c r="C50" s="82"/>
      <c r="D50" s="82"/>
      <c r="E50" s="82"/>
      <c r="F50" s="82"/>
      <c r="G50" s="82"/>
      <c r="H50" s="82"/>
      <c r="I50" s="82"/>
      <c r="J50" s="87"/>
    </row>
    <row r="51" spans="2:10" ht="11.25" customHeight="1">
      <c r="B51" s="81"/>
      <c r="C51" s="82"/>
      <c r="D51" s="82"/>
      <c r="E51" s="82"/>
      <c r="F51" s="82"/>
      <c r="G51" s="82"/>
      <c r="H51" s="82"/>
      <c r="I51" s="82"/>
      <c r="J51" s="87"/>
    </row>
    <row r="52" spans="2:10" ht="11.25" customHeight="1">
      <c r="B52" s="81"/>
      <c r="C52" s="82"/>
      <c r="D52" s="82"/>
      <c r="E52" s="82"/>
      <c r="F52" s="82"/>
      <c r="G52" s="82"/>
      <c r="H52" s="82"/>
      <c r="I52" s="82"/>
      <c r="J52" s="87"/>
    </row>
    <row r="53" spans="2:10" ht="11.25" customHeight="1" thickBot="1">
      <c r="B53" s="83"/>
      <c r="C53" s="84"/>
      <c r="D53" s="84"/>
      <c r="E53" s="84"/>
      <c r="F53" s="84"/>
      <c r="G53" s="84"/>
      <c r="H53" s="84"/>
      <c r="I53" s="84"/>
      <c r="J53" s="88"/>
    </row>
    <row r="54" spans="2:10" ht="51.75" customHeight="1">
      <c r="B54" s="73" t="s">
        <v>88</v>
      </c>
      <c r="C54" s="73"/>
      <c r="D54" s="73"/>
      <c r="E54" s="73"/>
      <c r="F54" s="73"/>
      <c r="G54" s="73"/>
      <c r="H54" s="73"/>
      <c r="I54" s="73"/>
      <c r="J54" s="73"/>
    </row>
  </sheetData>
  <mergeCells count="49">
    <mergeCell ref="B33:C33"/>
    <mergeCell ref="D33:J33"/>
    <mergeCell ref="B34:J34"/>
    <mergeCell ref="E25:G25"/>
    <mergeCell ref="I25:J25"/>
    <mergeCell ref="B39:J41"/>
    <mergeCell ref="F16:J16"/>
    <mergeCell ref="C19:D19"/>
    <mergeCell ref="B35:J37"/>
    <mergeCell ref="B38:J38"/>
    <mergeCell ref="C18:G18"/>
    <mergeCell ref="C21:G21"/>
    <mergeCell ref="I21:J21"/>
    <mergeCell ref="C20:D20"/>
    <mergeCell ref="C24:D24"/>
    <mergeCell ref="E24:G24"/>
    <mergeCell ref="H24:J24"/>
    <mergeCell ref="C25:D25"/>
    <mergeCell ref="C30:J30"/>
    <mergeCell ref="B31:J31"/>
    <mergeCell ref="C32:J32"/>
    <mergeCell ref="B5:E8"/>
    <mergeCell ref="G4:J4"/>
    <mergeCell ref="G5:J5"/>
    <mergeCell ref="C4:D4"/>
    <mergeCell ref="F6:F7"/>
    <mergeCell ref="H6:J6"/>
    <mergeCell ref="H7:J7"/>
    <mergeCell ref="F10:J10"/>
    <mergeCell ref="H13:J13"/>
    <mergeCell ref="D13:F13"/>
    <mergeCell ref="B12:B13"/>
    <mergeCell ref="D12:F12"/>
    <mergeCell ref="C1:J1"/>
    <mergeCell ref="B54:J54"/>
    <mergeCell ref="B26:B29"/>
    <mergeCell ref="C26:J26"/>
    <mergeCell ref="C27:J27"/>
    <mergeCell ref="C28:J28"/>
    <mergeCell ref="C29:J29"/>
    <mergeCell ref="B42:F53"/>
    <mergeCell ref="G42:J53"/>
    <mergeCell ref="C15:J15"/>
    <mergeCell ref="C3:D3"/>
    <mergeCell ref="C9:J9"/>
    <mergeCell ref="D11:F11"/>
    <mergeCell ref="H11:J11"/>
    <mergeCell ref="G3:J3"/>
    <mergeCell ref="H12:J12"/>
  </mergeCells>
  <phoneticPr fontId="1"/>
  <dataValidations count="5">
    <dataValidation type="list" allowBlank="1" showInputMessage="1" showErrorMessage="1" sqref="C20:D20" xr:uid="{2B81925C-55CE-47FC-AE27-7526BAC22AB0}">
      <formula1>"※選択してください。,標準（10％）,軽減（8％）,非課税"</formula1>
    </dataValidation>
    <dataValidation type="list" allowBlank="1" showInputMessage="1" showErrorMessage="1" sqref="C19:D19" xr:uid="{62EB70DF-57D2-40F4-AF93-BF5249B99C4D}">
      <formula1>"※選択してください。,菓子,農産・加工品,水産・加工品,調味料,飲料,酒類,伝統工芸,雑貨,その他"</formula1>
    </dataValidation>
    <dataValidation type="list" allowBlank="1" showInputMessage="1" showErrorMessage="1" sqref="C24:D24" xr:uid="{429A7647-DB18-4D9A-BD8C-5E29108D22D3}">
      <formula1>"※選択してください。,常温,冷蔵,冷凍,その他"</formula1>
    </dataValidation>
    <dataValidation type="list" allowBlank="1" showInputMessage="1" showErrorMessage="1" sqref="C25:D25" xr:uid="{75FC9B2B-E88C-48CE-B699-811E8A852647}">
      <formula1>"※選択してください。,通年,期間限定"</formula1>
    </dataValidation>
    <dataValidation type="list" allowBlank="1" showInputMessage="1" showErrorMessage="1" sqref="I25:J25" xr:uid="{D1AFD3DB-6E2F-4A5C-8E14-B864081A9DED}">
      <formula1>"※選択してください。,加入している。,加入していない。"</formula1>
    </dataValidation>
  </dataValidations>
  <hyperlinks>
    <hyperlink ref="H7" r:id="rId1" xr:uid="{0A517B2A-A383-471D-812D-409A32E8AF42}"/>
  </hyperlinks>
  <printOptions horizontalCentered="1" verticalCentered="1"/>
  <pageMargins left="0.59055118110236227" right="0" top="0.39370078740157483" bottom="0.39370078740157483" header="0" footer="0"/>
  <pageSetup paperSize="9" scale="88"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
  <cols>
    <col min="1" max="3" width="4.5" customWidth="1"/>
    <col min="4" max="4" width="9.8984375" customWidth="1"/>
    <col min="5" max="5" width="31.3984375" customWidth="1"/>
    <col min="6" max="6" width="14" customWidth="1"/>
    <col min="7" max="7" width="13.69921875" customWidth="1"/>
    <col min="8" max="8" width="41.19921875" customWidth="1"/>
    <col min="9" max="10" width="17.59765625" customWidth="1"/>
    <col min="11" max="11" width="31.09765625" customWidth="1"/>
    <col min="12" max="12" width="37" customWidth="1"/>
    <col min="13" max="13" width="28.3984375" customWidth="1"/>
    <col min="14" max="14" width="37" customWidth="1"/>
    <col min="15" max="15" width="10.09765625" customWidth="1"/>
    <col min="16" max="16" width="71" customWidth="1"/>
    <col min="18" max="18" width="9" style="11"/>
    <col min="19" max="19" width="9" style="11" customWidth="1"/>
    <col min="20" max="20" width="7.5" style="11" customWidth="1"/>
    <col min="21" max="21" width="22.8984375" customWidth="1"/>
    <col min="32" max="33" width="11.09765625" customWidth="1"/>
    <col min="35" max="35" width="43.8984375" customWidth="1"/>
  </cols>
  <sheetData>
    <row r="1" spans="1:35" ht="56.25" customHeight="1">
      <c r="A1" s="1" t="s">
        <v>49</v>
      </c>
      <c r="B1" s="2" t="s">
        <v>50</v>
      </c>
      <c r="C1" s="2" t="s">
        <v>51</v>
      </c>
      <c r="D1" s="1" t="s">
        <v>52</v>
      </c>
      <c r="E1" s="3" t="s">
        <v>0</v>
      </c>
      <c r="F1" s="3" t="s">
        <v>36</v>
      </c>
      <c r="G1" s="3" t="s">
        <v>53</v>
      </c>
      <c r="H1" s="3" t="s">
        <v>54</v>
      </c>
      <c r="I1" s="3" t="s">
        <v>55</v>
      </c>
      <c r="J1" s="1" t="s">
        <v>56</v>
      </c>
      <c r="K1" s="3" t="s">
        <v>77</v>
      </c>
      <c r="L1" s="3" t="s">
        <v>57</v>
      </c>
      <c r="M1" s="3" t="s">
        <v>58</v>
      </c>
      <c r="N1" s="1" t="s">
        <v>59</v>
      </c>
      <c r="O1" s="1" t="s">
        <v>60</v>
      </c>
      <c r="P1" s="1" t="s">
        <v>61</v>
      </c>
      <c r="Q1" s="4" t="s">
        <v>62</v>
      </c>
      <c r="R1" s="4" t="s">
        <v>63</v>
      </c>
      <c r="S1" s="4" t="s">
        <v>78</v>
      </c>
      <c r="T1" s="12" t="s">
        <v>82</v>
      </c>
      <c r="U1" s="1" t="s">
        <v>64</v>
      </c>
      <c r="V1" s="1" t="s">
        <v>65</v>
      </c>
      <c r="W1" s="1" t="s">
        <v>66</v>
      </c>
      <c r="X1" s="1" t="s">
        <v>67</v>
      </c>
      <c r="Y1" s="1" t="s">
        <v>86</v>
      </c>
      <c r="Z1" s="1" t="s">
        <v>68</v>
      </c>
      <c r="AA1" s="1" t="s">
        <v>69</v>
      </c>
      <c r="AB1" s="1" t="s">
        <v>70</v>
      </c>
      <c r="AC1" s="1" t="s">
        <v>71</v>
      </c>
      <c r="AD1" s="1" t="s">
        <v>72</v>
      </c>
      <c r="AE1" s="1" t="s">
        <v>73</v>
      </c>
      <c r="AF1" s="1" t="s">
        <v>74</v>
      </c>
      <c r="AG1" s="1" t="s">
        <v>75</v>
      </c>
      <c r="AH1" s="1" t="s">
        <v>76</v>
      </c>
      <c r="AI1" s="1" t="s">
        <v>87</v>
      </c>
    </row>
    <row r="2" spans="1:35" ht="99" customHeight="1">
      <c r="A2" s="5"/>
      <c r="B2" s="5"/>
      <c r="C2" s="5"/>
      <c r="D2" s="5" t="str">
        <f>'販売商品申込書(入力フォーム)'!G3&amp;""</f>
        <v>木更津市</v>
      </c>
      <c r="E2" s="6" t="str">
        <f>'販売商品申込書(入力フォーム)'!C9&amp;""</f>
        <v/>
      </c>
      <c r="F2" s="6" t="str">
        <f>'販売商品申込書(入力フォーム)'!G5&amp;""</f>
        <v>有木</v>
      </c>
      <c r="G2" s="6" t="str">
        <f>'販売商品申込書(入力フォーム)'!D10&amp;""</f>
        <v/>
      </c>
      <c r="H2" s="6" t="str">
        <f>'販売商品申込書(入力フォーム)'!F10&amp;""</f>
        <v/>
      </c>
      <c r="I2" s="6" t="str">
        <f>'販売商品申込書(入力フォーム)'!D11&amp;""</f>
        <v/>
      </c>
      <c r="J2" s="7" t="str">
        <f>'販売商品申込書(入力フォーム)'!H11&amp;""</f>
        <v/>
      </c>
      <c r="K2" s="6" t="str">
        <f>'販売商品申込書(入力フォーム)'!H12&amp;""</f>
        <v/>
      </c>
      <c r="L2" s="6" t="str">
        <f>'販売商品申込書(入力フォーム)'!C15&amp;""</f>
        <v/>
      </c>
      <c r="M2" s="6" t="str">
        <f>'販売商品申込書(入力フォーム)'!F16&amp;""</f>
        <v/>
      </c>
      <c r="N2" s="10" t="str">
        <f>'販売商品申込書(入力フォーム)'!C18&amp;""</f>
        <v/>
      </c>
      <c r="O2" s="7"/>
      <c r="P2" s="7" t="str">
        <f>'販売商品申込書(入力フォーム)'!A35&amp;""</f>
        <v/>
      </c>
      <c r="Q2" s="13" t="e">
        <f>ROUNDUP(R2/T2,0)</f>
        <v>#VALUE!</v>
      </c>
      <c r="R2" s="13" t="str">
        <f>'販売商品申込書(入力フォーム)'!I18&amp;""</f>
        <v/>
      </c>
      <c r="S2" s="13" t="str">
        <f>'販売商品申込書(入力フォーム)'!C20&amp;""</f>
        <v>※選択してください。</v>
      </c>
      <c r="T2" s="14" t="e">
        <f>VLOOKUP(S2,S4:T6,2,FALSE)</f>
        <v>#N/A</v>
      </c>
      <c r="U2" s="8">
        <f>'販売商品申込書(入力フォーム)'!C21</f>
        <v>0</v>
      </c>
      <c r="V2" s="9" t="str">
        <f>'販売商品申込書(入力フォーム)'!C19&amp;""</f>
        <v>※選択してください。</v>
      </c>
      <c r="W2" s="9" t="str">
        <f>'販売商品申込書(入力フォーム)'!I21&amp;""</f>
        <v/>
      </c>
      <c r="X2" s="9" t="str">
        <f>'販売商品申込書(入力フォーム)'!F22&amp;""</f>
        <v/>
      </c>
      <c r="Y2" s="9" t="str">
        <f>'販売商品申込書(入力フォーム)'!C22&amp;""</f>
        <v/>
      </c>
      <c r="Z2" s="9" t="str">
        <f>'販売商品申込書(入力フォーム)'!D23&amp;""</f>
        <v/>
      </c>
      <c r="AA2" s="9" t="str">
        <f>'販売商品申込書(入力フォーム)'!H23&amp;""</f>
        <v/>
      </c>
      <c r="AB2" s="9" t="str">
        <f>'販売商品申込書(入力フォーム)'!I22&amp;""</f>
        <v/>
      </c>
      <c r="AC2" s="9" t="str">
        <f>'販売商品申込書(入力フォーム)'!C24&amp;""</f>
        <v>※選択してください。</v>
      </c>
      <c r="AD2" s="9" t="str">
        <f>'販売商品申込書(入力フォーム)'!C25&amp;""</f>
        <v>※選択してください。</v>
      </c>
      <c r="AE2" s="9" t="str">
        <f>'販売商品申込書(入力フォーム)'!I25&amp;""</f>
        <v>※選択してください。</v>
      </c>
      <c r="AF2" s="9" t="str">
        <f>'販売商品申込書(入力フォーム)'!C27&amp;""</f>
        <v/>
      </c>
      <c r="AG2" s="9" t="str">
        <f>'販売商品申込書(入力フォーム)'!C29&amp;""</f>
        <v/>
      </c>
      <c r="AH2" s="5"/>
      <c r="AI2" s="7" t="str">
        <f>'販売商品申込書(入力フォーム)'!C30&amp;""</f>
        <v/>
      </c>
    </row>
    <row r="4" spans="1:35">
      <c r="S4" s="65" t="s">
        <v>84</v>
      </c>
      <c r="T4" s="66">
        <v>1.1000000000000001</v>
      </c>
    </row>
    <row r="5" spans="1:35">
      <c r="S5" s="67" t="s">
        <v>80</v>
      </c>
      <c r="T5" s="68">
        <v>1.08</v>
      </c>
    </row>
    <row r="6" spans="1:35">
      <c r="S6" s="67" t="s">
        <v>81</v>
      </c>
      <c r="T6" s="68">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販売商品申込書(入力フォーム)</vt:lpstr>
      <vt:lpstr>貼り付け用データ</vt:lpstr>
      <vt:lpstr>'販売商品申込書(入力フォーム)'!Print_Area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永原淳一</dc:creator>
  <cp:lastModifiedBy>島野 淳史</cp:lastModifiedBy>
  <cp:lastPrinted>2024-03-15T06:57:45Z</cp:lastPrinted>
  <dcterms:created xsi:type="dcterms:W3CDTF">2020-01-08T07:20:32Z</dcterms:created>
  <dcterms:modified xsi:type="dcterms:W3CDTF">2024-03-15T06:58:23Z</dcterms:modified>
</cp:coreProperties>
</file>